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rel Avineri\Dropbox\תחרויות\פסטיבל דב פורת\2025\"/>
    </mc:Choice>
  </mc:AlternateContent>
  <xr:revisionPtr revIDLastSave="0" documentId="13_ncr:1_{0F1E0EB1-FBBE-48DD-A446-068C82DB576A}" xr6:coauthVersionLast="36" xr6:coauthVersionMax="36" xr10:uidLastSave="{00000000-0000-0000-0000-000000000000}"/>
  <bookViews>
    <workbookView xWindow="0" yWindow="0" windowWidth="22260" windowHeight="12650" firstSheet="1" activeTab="6" xr2:uid="{00000000-000D-0000-FFFF-FFFF00000000}"/>
  </bookViews>
  <sheets>
    <sheet name="מהיר ראשית" sheetId="6" r:id="rId1"/>
    <sheet name="מהיר משנית" sheetId="7" r:id="rId2"/>
    <sheet name="מהיר שלישית" sheetId="8" r:id="rId3"/>
    <sheet name="בזק סיכום" sheetId="9" r:id="rId4"/>
    <sheet name="מהיר עד 18" sheetId="10" r:id="rId5"/>
    <sheet name="שוודי עד 18" sheetId="11" r:id="rId6"/>
    <sheet name="בזק עד 18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11" i="6"/>
  <c r="E5" i="6"/>
</calcChain>
</file>

<file path=xl/sharedStrings.xml><?xml version="1.0" encoding="utf-8"?>
<sst xmlns="http://schemas.openxmlformats.org/spreadsheetml/2006/main" count="272" uniqueCount="116">
  <si>
    <t>מפתיע</t>
  </si>
  <si>
    <t>מקום</t>
  </si>
  <si>
    <t>פרס</t>
  </si>
  <si>
    <t>שם</t>
  </si>
  <si>
    <t>הזמנה</t>
  </si>
  <si>
    <t>מצטיין ר"ג</t>
  </si>
  <si>
    <t>תוצאות</t>
  </si>
  <si>
    <t>פרסים מהיר ראשית</t>
  </si>
  <si>
    <t>פרסים מהיר משנית</t>
  </si>
  <si>
    <t>פרסים מהיר שלישית</t>
  </si>
  <si>
    <t>פרסים בזק סיכום</t>
  </si>
  <si>
    <t>מצטיין עד 18</t>
  </si>
  <si>
    <t>שחקנית מצטיינת</t>
  </si>
  <si>
    <t>שחקן מפתיע</t>
  </si>
  <si>
    <t>מצטיין עד 14</t>
  </si>
  <si>
    <t>מצטיין עד 1800</t>
  </si>
  <si>
    <t>סט שחמט</t>
  </si>
  <si>
    <t>מחברת</t>
  </si>
  <si>
    <t>ויקטור מיכלבסקי</t>
  </si>
  <si>
    <t>דן צולר</t>
  </si>
  <si>
    <t>גיא לוין</t>
  </si>
  <si>
    <t>ינאי בן ארי</t>
  </si>
  <si>
    <t>סמיון דבויריס</t>
  </si>
  <si>
    <t>אורי קובו</t>
  </si>
  <si>
    <t>בוריס קנצלר</t>
  </si>
  <si>
    <t>אורי כוכבי</t>
  </si>
  <si>
    <t>301 פער</t>
  </si>
  <si>
    <t>מתן סבאג</t>
  </si>
  <si>
    <t>יונתן אוריצקי</t>
  </si>
  <si>
    <t>מצטיין עד 2200</t>
  </si>
  <si>
    <t>אלישע שגיא</t>
  </si>
  <si>
    <t>-</t>
  </si>
  <si>
    <t>אופיר בן ארצי</t>
  </si>
  <si>
    <t>איתמר גיט</t>
  </si>
  <si>
    <t>שון פיכמן</t>
  </si>
  <si>
    <t>מיכאל אגמון</t>
  </si>
  <si>
    <t>עידו קליין</t>
  </si>
  <si>
    <t>ישי שמשוביץ</t>
  </si>
  <si>
    <t>פער 149</t>
  </si>
  <si>
    <t>שחר גוז</t>
  </si>
  <si>
    <t>עידו אמיתי</t>
  </si>
  <si>
    <t>אמנון מגן</t>
  </si>
  <si>
    <t>אביב הבר</t>
  </si>
  <si>
    <t>נבו אופיר</t>
  </si>
  <si>
    <t>אלון הרט</t>
  </si>
  <si>
    <t>גייסון איתן לאור</t>
  </si>
  <si>
    <t>איתי צפריר</t>
  </si>
  <si>
    <t>ניר אשכנזי</t>
  </si>
  <si>
    <t>אלי אוריצקי</t>
  </si>
  <si>
    <t>איתמר רוה</t>
  </si>
  <si>
    <t>מיכאל דורפמן</t>
  </si>
  <si>
    <t>ענבל גבריאל</t>
  </si>
  <si>
    <t>1-2</t>
  </si>
  <si>
    <t>3-4</t>
  </si>
  <si>
    <t>5-9</t>
  </si>
  <si>
    <t>פער 318</t>
  </si>
  <si>
    <t>2-8</t>
  </si>
  <si>
    <t>ישעיהו צדקיה</t>
  </si>
  <si>
    <t>נימרוד ויינברג</t>
  </si>
  <si>
    <t>דוד גורודצקי</t>
  </si>
  <si>
    <t>איליה חמלניקר</t>
  </si>
  <si>
    <t>2-5</t>
  </si>
  <si>
    <t>ארי ברזיס</t>
  </si>
  <si>
    <t>30 מקומות</t>
  </si>
  <si>
    <t>מיכל להב</t>
  </si>
  <si>
    <t>איתן רוזן</t>
  </si>
  <si>
    <t>ראשונה עד 18</t>
  </si>
  <si>
    <t>שנייה עד 18</t>
  </si>
  <si>
    <t>שלישית עד 18</t>
  </si>
  <si>
    <t>2</t>
  </si>
  <si>
    <t>אופק מגן</t>
  </si>
  <si>
    <t>ריי הרמנס</t>
  </si>
  <si>
    <t>3-6</t>
  </si>
  <si>
    <t>אלירן שילון רהב</t>
  </si>
  <si>
    <t>אוראל ריבשטיין</t>
  </si>
  <si>
    <t>יואב דוכן</t>
  </si>
  <si>
    <t>אדם גבריאל</t>
  </si>
  <si>
    <t>ראשונה-חמישית</t>
  </si>
  <si>
    <t>מיכל מוסקוביץ</t>
  </si>
  <si>
    <t>לילאן אשכול</t>
  </si>
  <si>
    <t>אוולינה חיירוב</t>
  </si>
  <si>
    <t>נעמה גליס</t>
  </si>
  <si>
    <t>פרסים מהיר עד 18</t>
  </si>
  <si>
    <t>פרסים שוודי עד 18</t>
  </si>
  <si>
    <t>1</t>
  </si>
  <si>
    <t>3</t>
  </si>
  <si>
    <t>עילי זקין + יואב דוכן</t>
  </si>
  <si>
    <t>אלירן שילון רהב + יהונתן אזולאי</t>
  </si>
  <si>
    <t>עילי מאירוביץ + יניב מדובוי</t>
  </si>
  <si>
    <t>פרסים בזק עד 18</t>
  </si>
  <si>
    <t>2-4</t>
  </si>
  <si>
    <t>עילי זקין</t>
  </si>
  <si>
    <t>רוי וגמן</t>
  </si>
  <si>
    <t>ראשונה</t>
  </si>
  <si>
    <t>שנייה-שלישית</t>
  </si>
  <si>
    <t>מאיה לפושניאן</t>
  </si>
  <si>
    <t>ליליאן אשכול</t>
  </si>
  <si>
    <t>מצטיין עד 8</t>
  </si>
  <si>
    <t>מצטיין עד 10</t>
  </si>
  <si>
    <t>מצטיין עד 12</t>
  </si>
  <si>
    <t>מצטיין עד 16</t>
  </si>
  <si>
    <t>מצטיינת עד 8</t>
  </si>
  <si>
    <t>מצטיינת עד 10</t>
  </si>
  <si>
    <t>מצטיינת עד 12</t>
  </si>
  <si>
    <t>מצטיינת עד 14</t>
  </si>
  <si>
    <t>מצטיינת עד 16</t>
  </si>
  <si>
    <t>יונתן דיין</t>
  </si>
  <si>
    <t>גביעון</t>
  </si>
  <si>
    <t>איתי אפק</t>
  </si>
  <si>
    <t>נועם ששון</t>
  </si>
  <si>
    <t>עוז שמר</t>
  </si>
  <si>
    <t>זואי חווה כהן</t>
  </si>
  <si>
    <t>שקד אילוז</t>
  </si>
  <si>
    <t>לאנא שורוש</t>
  </si>
  <si>
    <t>אסתר גלמידי</t>
  </si>
  <si>
    <t>נסלי פייר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</si>
</sst>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EDF4-5178-43AD-9EB1-F6A7A6B2AB75}">
  <dimension ref="A1:F16"/>
  <sheetViews>
    <sheetView rightToLeft="1" zoomScale="130" zoomScaleNormal="130" workbookViewId="0">
      <selection activeCell="D10" sqref="D10"/>
    </sheetView>
  </sheetViews>
  <sheetFormatPr defaultRowHeight="14.5" x14ac:dyDescent="0.35"/>
  <cols>
    <col min="1" max="1" width="13.90625" style="1" bestFit="1" customWidth="1"/>
    <col min="2" max="2" width="5" style="1" bestFit="1" customWidth="1"/>
    <col min="3" max="3" width="12.6328125" style="8" bestFit="1" customWidth="1"/>
    <col min="4" max="4" width="13.08984375" style="1" bestFit="1" customWidth="1"/>
    <col min="5" max="16384" width="8.7265625" style="1"/>
  </cols>
  <sheetData>
    <row r="1" spans="1:6" x14ac:dyDescent="0.35">
      <c r="A1" s="10" t="s">
        <v>7</v>
      </c>
      <c r="B1" s="10"/>
      <c r="C1" s="10"/>
      <c r="D1" s="10"/>
      <c r="E1" s="10"/>
    </row>
    <row r="2" spans="1:6" x14ac:dyDescent="0.35">
      <c r="A2" s="11" t="s">
        <v>4</v>
      </c>
      <c r="B2" s="11"/>
      <c r="C2" s="12" t="s">
        <v>6</v>
      </c>
      <c r="D2" s="13"/>
      <c r="E2" s="14"/>
    </row>
    <row r="3" spans="1:6" x14ac:dyDescent="0.35">
      <c r="A3" s="5" t="s">
        <v>1</v>
      </c>
      <c r="B3" s="5" t="s">
        <v>2</v>
      </c>
      <c r="C3" s="6" t="s">
        <v>1</v>
      </c>
      <c r="D3" s="4" t="s">
        <v>3</v>
      </c>
      <c r="E3" s="4" t="s">
        <v>2</v>
      </c>
    </row>
    <row r="4" spans="1:6" x14ac:dyDescent="0.35">
      <c r="A4" s="3">
        <v>1</v>
      </c>
      <c r="B4" s="3">
        <v>5000</v>
      </c>
      <c r="C4" s="7">
        <v>1</v>
      </c>
      <c r="D4" s="2" t="s">
        <v>18</v>
      </c>
      <c r="E4" s="2">
        <v>5000</v>
      </c>
    </row>
    <row r="5" spans="1:6" x14ac:dyDescent="0.35">
      <c r="A5" s="3">
        <v>2</v>
      </c>
      <c r="B5" s="3">
        <v>4000</v>
      </c>
      <c r="C5" s="7" t="s">
        <v>56</v>
      </c>
      <c r="D5" s="2" t="s">
        <v>19</v>
      </c>
      <c r="E5" s="2">
        <f>12800/14+B5/2</f>
        <v>2914.2857142857142</v>
      </c>
    </row>
    <row r="6" spans="1:6" x14ac:dyDescent="0.35">
      <c r="A6" s="3">
        <v>3</v>
      </c>
      <c r="B6" s="3">
        <v>3000</v>
      </c>
      <c r="C6" s="7" t="s">
        <v>56</v>
      </c>
      <c r="D6" s="2" t="s">
        <v>20</v>
      </c>
      <c r="E6" s="2">
        <f t="shared" ref="E6:E11" si="0">12800/14+B6/2</f>
        <v>2414.2857142857142</v>
      </c>
    </row>
    <row r="7" spans="1:6" x14ac:dyDescent="0.35">
      <c r="A7" s="3">
        <v>4</v>
      </c>
      <c r="B7" s="3">
        <v>2000</v>
      </c>
      <c r="C7" s="7" t="s">
        <v>56</v>
      </c>
      <c r="D7" s="2" t="s">
        <v>21</v>
      </c>
      <c r="E7" s="2">
        <f t="shared" si="0"/>
        <v>1914.2857142857142</v>
      </c>
    </row>
    <row r="8" spans="1:6" x14ac:dyDescent="0.35">
      <c r="A8" s="3">
        <v>5</v>
      </c>
      <c r="B8" s="3">
        <v>1400</v>
      </c>
      <c r="C8" s="7" t="s">
        <v>56</v>
      </c>
      <c r="D8" s="2" t="s">
        <v>22</v>
      </c>
      <c r="E8" s="2">
        <f t="shared" si="0"/>
        <v>1614.2857142857142</v>
      </c>
    </row>
    <row r="9" spans="1:6" x14ac:dyDescent="0.35">
      <c r="A9" s="3">
        <v>6</v>
      </c>
      <c r="B9" s="3">
        <v>1000</v>
      </c>
      <c r="C9" s="7" t="s">
        <v>56</v>
      </c>
      <c r="D9" s="2" t="s">
        <v>65</v>
      </c>
      <c r="E9" s="2">
        <f t="shared" si="0"/>
        <v>1414.2857142857142</v>
      </c>
    </row>
    <row r="10" spans="1:6" x14ac:dyDescent="0.35">
      <c r="A10" s="3">
        <v>7</v>
      </c>
      <c r="B10" s="3">
        <v>800</v>
      </c>
      <c r="C10" s="7" t="s">
        <v>56</v>
      </c>
      <c r="D10" s="2" t="s">
        <v>23</v>
      </c>
      <c r="E10" s="2">
        <f t="shared" si="0"/>
        <v>1314.2857142857142</v>
      </c>
    </row>
    <row r="11" spans="1:6" x14ac:dyDescent="0.35">
      <c r="A11" s="3">
        <v>8</v>
      </c>
      <c r="B11" s="3">
        <v>600</v>
      </c>
      <c r="C11" s="7" t="s">
        <v>56</v>
      </c>
      <c r="D11" s="2" t="s">
        <v>24</v>
      </c>
      <c r="E11" s="2">
        <f t="shared" si="0"/>
        <v>1214.2857142857142</v>
      </c>
    </row>
    <row r="12" spans="1:6" x14ac:dyDescent="0.35">
      <c r="A12" s="3" t="s">
        <v>5</v>
      </c>
      <c r="B12" s="3">
        <v>300</v>
      </c>
      <c r="C12" s="7" t="s">
        <v>5</v>
      </c>
      <c r="D12" s="2" t="s">
        <v>25</v>
      </c>
      <c r="E12" s="2">
        <v>375</v>
      </c>
    </row>
    <row r="13" spans="1:6" x14ac:dyDescent="0.35">
      <c r="A13" s="3" t="s">
        <v>0</v>
      </c>
      <c r="B13" s="3">
        <v>300</v>
      </c>
      <c r="C13" s="7" t="s">
        <v>0</v>
      </c>
      <c r="D13" s="2" t="s">
        <v>27</v>
      </c>
      <c r="E13" s="2">
        <v>375</v>
      </c>
      <c r="F13" s="1" t="s">
        <v>26</v>
      </c>
    </row>
    <row r="14" spans="1:6" x14ac:dyDescent="0.35">
      <c r="A14" s="3" t="s">
        <v>11</v>
      </c>
      <c r="B14" s="3">
        <v>300</v>
      </c>
      <c r="C14" s="7" t="s">
        <v>11</v>
      </c>
      <c r="D14" s="2" t="s">
        <v>28</v>
      </c>
      <c r="E14" s="2">
        <v>375</v>
      </c>
    </row>
    <row r="15" spans="1:6" x14ac:dyDescent="0.35">
      <c r="A15" s="3" t="s">
        <v>29</v>
      </c>
      <c r="B15" s="3">
        <v>300</v>
      </c>
      <c r="C15" s="7" t="s">
        <v>29</v>
      </c>
      <c r="D15" s="2" t="s">
        <v>30</v>
      </c>
      <c r="E15" s="2">
        <v>375</v>
      </c>
    </row>
    <row r="16" spans="1:6" x14ac:dyDescent="0.35">
      <c r="A16" s="3" t="s">
        <v>12</v>
      </c>
      <c r="B16" s="3">
        <v>300</v>
      </c>
      <c r="C16" s="7" t="s">
        <v>31</v>
      </c>
      <c r="D16" s="2" t="s">
        <v>31</v>
      </c>
      <c r="E16" s="2" t="s">
        <v>31</v>
      </c>
    </row>
  </sheetData>
  <mergeCells count="3">
    <mergeCell ref="A1:E1"/>
    <mergeCell ref="A2:B2"/>
    <mergeCell ref="C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5C2C-5918-4DD0-BF1A-8FAFBC7584F0}">
  <dimension ref="A1:F16"/>
  <sheetViews>
    <sheetView rightToLeft="1" zoomScale="130" zoomScaleNormal="130" workbookViewId="0">
      <selection activeCell="D7" sqref="D7"/>
    </sheetView>
  </sheetViews>
  <sheetFormatPr defaultRowHeight="14.5" x14ac:dyDescent="0.35"/>
  <cols>
    <col min="1" max="1" width="13.90625" style="1" bestFit="1" customWidth="1"/>
    <col min="2" max="2" width="5" style="1" bestFit="1" customWidth="1"/>
    <col min="3" max="3" width="13.90625" style="8" bestFit="1" customWidth="1"/>
    <col min="4" max="4" width="12.36328125" style="1" bestFit="1" customWidth="1"/>
    <col min="5" max="5" width="5" style="1" bestFit="1" customWidth="1"/>
    <col min="6" max="6" width="7.54296875" style="1" bestFit="1" customWidth="1"/>
    <col min="7" max="16384" width="8.7265625" style="1"/>
  </cols>
  <sheetData>
    <row r="1" spans="1:6" x14ac:dyDescent="0.35">
      <c r="A1" s="10" t="s">
        <v>8</v>
      </c>
      <c r="B1" s="10"/>
      <c r="C1" s="10"/>
      <c r="D1" s="10"/>
      <c r="E1" s="10"/>
    </row>
    <row r="2" spans="1:6" x14ac:dyDescent="0.35">
      <c r="A2" s="11" t="s">
        <v>4</v>
      </c>
      <c r="B2" s="11"/>
      <c r="C2" s="12" t="s">
        <v>6</v>
      </c>
      <c r="D2" s="13"/>
      <c r="E2" s="14"/>
    </row>
    <row r="3" spans="1:6" x14ac:dyDescent="0.35">
      <c r="A3" s="5" t="s">
        <v>1</v>
      </c>
      <c r="B3" s="5" t="s">
        <v>2</v>
      </c>
      <c r="C3" s="6" t="s">
        <v>1</v>
      </c>
      <c r="D3" s="4" t="s">
        <v>3</v>
      </c>
      <c r="E3" s="4" t="s">
        <v>2</v>
      </c>
    </row>
    <row r="4" spans="1:6" x14ac:dyDescent="0.35">
      <c r="A4" s="3">
        <v>1</v>
      </c>
      <c r="B4" s="3">
        <v>2000</v>
      </c>
      <c r="C4" s="7" t="s">
        <v>52</v>
      </c>
      <c r="D4" s="2" t="s">
        <v>39</v>
      </c>
      <c r="E4" s="2">
        <v>1875</v>
      </c>
    </row>
    <row r="5" spans="1:6" x14ac:dyDescent="0.35">
      <c r="A5" s="3">
        <v>2</v>
      </c>
      <c r="B5" s="3">
        <v>1500</v>
      </c>
      <c r="C5" s="7" t="s">
        <v>52</v>
      </c>
      <c r="D5" s="2" t="s">
        <v>40</v>
      </c>
      <c r="E5" s="2">
        <v>1625</v>
      </c>
    </row>
    <row r="6" spans="1:6" x14ac:dyDescent="0.35">
      <c r="A6" s="3">
        <v>3</v>
      </c>
      <c r="B6" s="3">
        <v>1000</v>
      </c>
      <c r="C6" s="7" t="s">
        <v>53</v>
      </c>
      <c r="D6" s="2" t="s">
        <v>41</v>
      </c>
      <c r="E6" s="2">
        <v>925</v>
      </c>
    </row>
    <row r="7" spans="1:6" x14ac:dyDescent="0.35">
      <c r="A7" s="3">
        <v>4</v>
      </c>
      <c r="B7" s="3">
        <v>700</v>
      </c>
      <c r="C7" s="7" t="s">
        <v>53</v>
      </c>
      <c r="D7" s="2" t="s">
        <v>42</v>
      </c>
      <c r="E7" s="2">
        <v>775</v>
      </c>
    </row>
    <row r="8" spans="1:6" x14ac:dyDescent="0.35">
      <c r="A8" s="3">
        <v>5</v>
      </c>
      <c r="B8" s="3">
        <v>400</v>
      </c>
      <c r="C8" s="7" t="s">
        <v>54</v>
      </c>
      <c r="D8" s="2" t="s">
        <v>43</v>
      </c>
      <c r="E8" s="2">
        <v>281.25</v>
      </c>
    </row>
    <row r="9" spans="1:6" x14ac:dyDescent="0.35">
      <c r="A9" s="3">
        <v>6</v>
      </c>
      <c r="B9" s="3">
        <v>250</v>
      </c>
      <c r="C9" s="7" t="s">
        <v>54</v>
      </c>
      <c r="D9" s="2" t="s">
        <v>44</v>
      </c>
      <c r="E9" s="2">
        <v>206.25</v>
      </c>
    </row>
    <row r="10" spans="1:6" x14ac:dyDescent="0.35">
      <c r="A10" s="3" t="s">
        <v>5</v>
      </c>
      <c r="B10" s="3">
        <v>250</v>
      </c>
      <c r="C10" s="7" t="s">
        <v>54</v>
      </c>
      <c r="D10" s="2" t="s">
        <v>45</v>
      </c>
      <c r="E10" s="2">
        <v>81.25</v>
      </c>
    </row>
    <row r="11" spans="1:6" x14ac:dyDescent="0.35">
      <c r="A11" s="3" t="s">
        <v>0</v>
      </c>
      <c r="B11" s="3">
        <v>250</v>
      </c>
      <c r="C11" s="7" t="s">
        <v>54</v>
      </c>
      <c r="D11" s="2" t="s">
        <v>46</v>
      </c>
      <c r="E11" s="2">
        <v>81.25</v>
      </c>
    </row>
    <row r="12" spans="1:6" x14ac:dyDescent="0.35">
      <c r="A12" s="3" t="s">
        <v>14</v>
      </c>
      <c r="B12" s="3">
        <v>250</v>
      </c>
      <c r="C12" s="7" t="s">
        <v>14</v>
      </c>
      <c r="D12" s="2" t="s">
        <v>47</v>
      </c>
      <c r="E12" s="2">
        <v>250</v>
      </c>
    </row>
    <row r="13" spans="1:6" x14ac:dyDescent="0.35">
      <c r="A13" s="3" t="s">
        <v>15</v>
      </c>
      <c r="B13" s="3">
        <v>250</v>
      </c>
      <c r="C13" s="7" t="s">
        <v>5</v>
      </c>
      <c r="D13" s="2" t="s">
        <v>48</v>
      </c>
      <c r="E13" s="2">
        <v>250</v>
      </c>
    </row>
    <row r="14" spans="1:6" x14ac:dyDescent="0.35">
      <c r="A14" s="3" t="s">
        <v>12</v>
      </c>
      <c r="B14" s="3">
        <v>250</v>
      </c>
      <c r="C14" s="7" t="s">
        <v>0</v>
      </c>
      <c r="D14" s="2" t="s">
        <v>49</v>
      </c>
      <c r="E14" s="2">
        <v>250</v>
      </c>
      <c r="F14" s="1" t="s">
        <v>55</v>
      </c>
    </row>
    <row r="15" spans="1:6" x14ac:dyDescent="0.35">
      <c r="A15" s="3" t="s">
        <v>31</v>
      </c>
      <c r="B15" s="3" t="s">
        <v>31</v>
      </c>
      <c r="C15" s="7" t="s">
        <v>15</v>
      </c>
      <c r="D15" s="2" t="s">
        <v>50</v>
      </c>
      <c r="E15" s="2">
        <v>250</v>
      </c>
    </row>
    <row r="16" spans="1:6" x14ac:dyDescent="0.35">
      <c r="A16" s="3" t="s">
        <v>31</v>
      </c>
      <c r="B16" s="3" t="s">
        <v>31</v>
      </c>
      <c r="C16" s="7" t="s">
        <v>12</v>
      </c>
      <c r="D16" s="2" t="s">
        <v>51</v>
      </c>
      <c r="E16" s="2">
        <v>250</v>
      </c>
    </row>
  </sheetData>
  <mergeCells count="3">
    <mergeCell ref="A1:E1"/>
    <mergeCell ref="A2:B2"/>
    <mergeCell ref="C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33B5-3315-4F12-B287-DDC975E3CD1D}">
  <dimension ref="A1:F9"/>
  <sheetViews>
    <sheetView rightToLeft="1" zoomScale="130" zoomScaleNormal="130" workbookViewId="0">
      <selection activeCell="E16" sqref="E16"/>
    </sheetView>
  </sheetViews>
  <sheetFormatPr defaultRowHeight="14.5" x14ac:dyDescent="0.35"/>
  <cols>
    <col min="1" max="2" width="8.7265625" style="1"/>
    <col min="3" max="3" width="8.54296875" style="1" bestFit="1" customWidth="1"/>
    <col min="4" max="4" width="10.81640625" style="1" bestFit="1" customWidth="1"/>
    <col min="5" max="16384" width="8.7265625" style="1"/>
  </cols>
  <sheetData>
    <row r="1" spans="1:6" x14ac:dyDescent="0.35">
      <c r="A1" s="10" t="s">
        <v>9</v>
      </c>
      <c r="B1" s="10"/>
      <c r="C1" s="10"/>
      <c r="D1" s="10"/>
      <c r="E1" s="10"/>
    </row>
    <row r="2" spans="1:6" x14ac:dyDescent="0.35">
      <c r="A2" s="11" t="s">
        <v>4</v>
      </c>
      <c r="B2" s="11"/>
      <c r="C2" s="12" t="s">
        <v>6</v>
      </c>
      <c r="D2" s="13"/>
      <c r="E2" s="14"/>
    </row>
    <row r="3" spans="1:6" x14ac:dyDescent="0.35">
      <c r="A3" s="5" t="s">
        <v>1</v>
      </c>
      <c r="B3" s="5" t="s">
        <v>2</v>
      </c>
      <c r="C3" s="4" t="s">
        <v>1</v>
      </c>
      <c r="D3" s="4" t="s">
        <v>3</v>
      </c>
      <c r="E3" s="4" t="s">
        <v>2</v>
      </c>
    </row>
    <row r="4" spans="1:6" x14ac:dyDescent="0.35">
      <c r="A4" s="3">
        <v>1</v>
      </c>
      <c r="B4" s="3">
        <v>300</v>
      </c>
      <c r="C4" s="2">
        <v>1</v>
      </c>
      <c r="D4" s="2" t="s">
        <v>32</v>
      </c>
      <c r="E4" s="2">
        <v>300</v>
      </c>
    </row>
    <row r="5" spans="1:6" x14ac:dyDescent="0.35">
      <c r="A5" s="3">
        <v>2</v>
      </c>
      <c r="B5" s="3">
        <v>200</v>
      </c>
      <c r="C5" s="2">
        <v>2</v>
      </c>
      <c r="D5" s="2" t="s">
        <v>33</v>
      </c>
      <c r="E5" s="2">
        <v>200</v>
      </c>
    </row>
    <row r="6" spans="1:6" x14ac:dyDescent="0.35">
      <c r="A6" s="3">
        <v>3</v>
      </c>
      <c r="B6" s="3">
        <v>100</v>
      </c>
      <c r="C6" s="2">
        <v>3</v>
      </c>
      <c r="D6" s="2" t="s">
        <v>35</v>
      </c>
      <c r="E6" s="2">
        <v>100</v>
      </c>
    </row>
    <row r="7" spans="1:6" x14ac:dyDescent="0.35">
      <c r="A7" s="3">
        <v>4</v>
      </c>
      <c r="B7" s="3" t="s">
        <v>16</v>
      </c>
      <c r="C7" s="2">
        <v>4</v>
      </c>
      <c r="D7" s="2" t="s">
        <v>34</v>
      </c>
      <c r="E7" s="2" t="s">
        <v>16</v>
      </c>
    </row>
    <row r="8" spans="1:6" x14ac:dyDescent="0.35">
      <c r="A8" s="3" t="s">
        <v>5</v>
      </c>
      <c r="B8" s="3" t="s">
        <v>17</v>
      </c>
      <c r="C8" s="2" t="s">
        <v>5</v>
      </c>
      <c r="D8" s="2" t="s">
        <v>36</v>
      </c>
      <c r="E8" s="2" t="s">
        <v>17</v>
      </c>
    </row>
    <row r="9" spans="1:6" x14ac:dyDescent="0.35">
      <c r="A9" s="3" t="s">
        <v>0</v>
      </c>
      <c r="B9" s="3" t="s">
        <v>17</v>
      </c>
      <c r="C9" s="2" t="s">
        <v>0</v>
      </c>
      <c r="D9" s="2" t="s">
        <v>37</v>
      </c>
      <c r="E9" s="2" t="s">
        <v>17</v>
      </c>
      <c r="F9" s="1" t="s">
        <v>38</v>
      </c>
    </row>
  </sheetData>
  <mergeCells count="3">
    <mergeCell ref="A1:E1"/>
    <mergeCell ref="A2:B2"/>
    <mergeCell ref="C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D76E-04BD-4027-AAFA-ED569D92238C}">
  <dimension ref="A1:F12"/>
  <sheetViews>
    <sheetView rightToLeft="1" zoomScale="130" zoomScaleNormal="130" workbookViewId="0">
      <selection activeCell="I9" sqref="I9"/>
    </sheetView>
  </sheetViews>
  <sheetFormatPr defaultRowHeight="14.5" x14ac:dyDescent="0.35"/>
  <cols>
    <col min="1" max="1" width="13.90625" style="1" bestFit="1" customWidth="1"/>
    <col min="2" max="2" width="8.7265625" style="1"/>
    <col min="3" max="3" width="13.90625" style="8" bestFit="1" customWidth="1"/>
    <col min="4" max="4" width="12" style="1" bestFit="1" customWidth="1"/>
    <col min="5" max="16384" width="8.7265625" style="1"/>
  </cols>
  <sheetData>
    <row r="1" spans="1:6" x14ac:dyDescent="0.35">
      <c r="A1" s="10" t="s">
        <v>10</v>
      </c>
      <c r="B1" s="10"/>
      <c r="C1" s="10"/>
      <c r="D1" s="10"/>
      <c r="E1" s="10"/>
    </row>
    <row r="2" spans="1:6" x14ac:dyDescent="0.35">
      <c r="A2" s="11" t="s">
        <v>4</v>
      </c>
      <c r="B2" s="11"/>
      <c r="C2" s="12" t="s">
        <v>6</v>
      </c>
      <c r="D2" s="13"/>
      <c r="E2" s="14"/>
    </row>
    <row r="3" spans="1:6" x14ac:dyDescent="0.35">
      <c r="A3" s="5" t="s">
        <v>1</v>
      </c>
      <c r="B3" s="5" t="s">
        <v>2</v>
      </c>
      <c r="C3" s="6" t="s">
        <v>1</v>
      </c>
      <c r="D3" s="4" t="s">
        <v>3</v>
      </c>
      <c r="E3" s="4" t="s">
        <v>2</v>
      </c>
    </row>
    <row r="4" spans="1:6" x14ac:dyDescent="0.35">
      <c r="A4" s="3">
        <v>1</v>
      </c>
      <c r="B4" s="3">
        <v>2000</v>
      </c>
      <c r="C4" s="7">
        <v>1</v>
      </c>
      <c r="D4" s="2" t="s">
        <v>57</v>
      </c>
      <c r="E4" s="2">
        <v>2000</v>
      </c>
    </row>
    <row r="5" spans="1:6" x14ac:dyDescent="0.35">
      <c r="A5" s="3">
        <v>2</v>
      </c>
      <c r="B5" s="3">
        <v>1000</v>
      </c>
      <c r="C5" s="7" t="s">
        <v>61</v>
      </c>
      <c r="D5" s="2" t="s">
        <v>58</v>
      </c>
      <c r="E5" s="2">
        <v>875</v>
      </c>
    </row>
    <row r="6" spans="1:6" x14ac:dyDescent="0.35">
      <c r="A6" s="3">
        <v>3</v>
      </c>
      <c r="B6" s="3">
        <v>800</v>
      </c>
      <c r="C6" s="7" t="s">
        <v>61</v>
      </c>
      <c r="D6" s="2" t="s">
        <v>59</v>
      </c>
      <c r="E6" s="2">
        <v>775</v>
      </c>
    </row>
    <row r="7" spans="1:6" x14ac:dyDescent="0.35">
      <c r="A7" s="3">
        <v>4</v>
      </c>
      <c r="B7" s="3">
        <v>700</v>
      </c>
      <c r="C7" s="7" t="s">
        <v>61</v>
      </c>
      <c r="D7" s="2" t="s">
        <v>23</v>
      </c>
      <c r="E7" s="2">
        <v>725</v>
      </c>
    </row>
    <row r="8" spans="1:6" x14ac:dyDescent="0.35">
      <c r="A8" s="3">
        <v>5</v>
      </c>
      <c r="B8" s="3">
        <v>500</v>
      </c>
      <c r="C8" s="7" t="s">
        <v>61</v>
      </c>
      <c r="D8" s="2" t="s">
        <v>60</v>
      </c>
      <c r="E8" s="2">
        <v>625</v>
      </c>
    </row>
    <row r="9" spans="1:6" x14ac:dyDescent="0.35">
      <c r="A9" s="3" t="s">
        <v>11</v>
      </c>
      <c r="B9" s="3">
        <v>250</v>
      </c>
      <c r="C9" s="7" t="s">
        <v>11</v>
      </c>
      <c r="D9" s="2" t="s">
        <v>62</v>
      </c>
      <c r="E9" s="2">
        <v>250</v>
      </c>
    </row>
    <row r="10" spans="1:6" x14ac:dyDescent="0.35">
      <c r="A10" s="3" t="s">
        <v>5</v>
      </c>
      <c r="B10" s="3">
        <v>250</v>
      </c>
      <c r="C10" s="7" t="s">
        <v>5</v>
      </c>
      <c r="D10" s="2" t="s">
        <v>28</v>
      </c>
      <c r="E10" s="2">
        <v>250</v>
      </c>
    </row>
    <row r="11" spans="1:6" x14ac:dyDescent="0.35">
      <c r="A11" s="3" t="s">
        <v>12</v>
      </c>
      <c r="B11" s="3">
        <v>250</v>
      </c>
      <c r="C11" s="7" t="s">
        <v>12</v>
      </c>
      <c r="D11" s="2" t="s">
        <v>64</v>
      </c>
      <c r="E11" s="2">
        <v>250</v>
      </c>
    </row>
    <row r="12" spans="1:6" x14ac:dyDescent="0.35">
      <c r="A12" s="3" t="s">
        <v>13</v>
      </c>
      <c r="B12" s="3">
        <v>250</v>
      </c>
      <c r="C12" s="7" t="s">
        <v>0</v>
      </c>
      <c r="D12" s="2" t="s">
        <v>33</v>
      </c>
      <c r="E12" s="2">
        <v>250</v>
      </c>
      <c r="F12" s="1" t="s">
        <v>63</v>
      </c>
    </row>
  </sheetData>
  <mergeCells count="3">
    <mergeCell ref="A1:E1"/>
    <mergeCell ref="A2:B2"/>
    <mergeCell ref="C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2D35-89BD-4E34-BC17-53BF6B101401}">
  <dimension ref="A1:E14"/>
  <sheetViews>
    <sheetView rightToLeft="1" zoomScale="130" zoomScaleNormal="130" workbookViewId="0">
      <selection activeCell="A2" sqref="A2:B2"/>
    </sheetView>
  </sheetViews>
  <sheetFormatPr defaultRowHeight="14.5" x14ac:dyDescent="0.35"/>
  <cols>
    <col min="1" max="1" width="13.90625" style="1" bestFit="1" customWidth="1"/>
    <col min="2" max="2" width="8.7265625" style="1"/>
    <col min="3" max="3" width="13.90625" style="8" bestFit="1" customWidth="1"/>
    <col min="4" max="4" width="12.453125" style="1" bestFit="1" customWidth="1"/>
    <col min="5" max="16384" width="8.7265625" style="1"/>
  </cols>
  <sheetData>
    <row r="1" spans="1:5" x14ac:dyDescent="0.35">
      <c r="A1" s="10" t="s">
        <v>82</v>
      </c>
      <c r="B1" s="10"/>
      <c r="C1" s="10"/>
      <c r="D1" s="10"/>
      <c r="E1" s="10"/>
    </row>
    <row r="2" spans="1:5" x14ac:dyDescent="0.35">
      <c r="A2" s="11" t="s">
        <v>4</v>
      </c>
      <c r="B2" s="11"/>
      <c r="C2" s="12" t="s">
        <v>6</v>
      </c>
      <c r="D2" s="13"/>
      <c r="E2" s="14"/>
    </row>
    <row r="3" spans="1:5" x14ac:dyDescent="0.35">
      <c r="A3" s="9" t="s">
        <v>1</v>
      </c>
      <c r="B3" s="9" t="s">
        <v>2</v>
      </c>
      <c r="C3" s="6" t="s">
        <v>1</v>
      </c>
      <c r="D3" s="4" t="s">
        <v>3</v>
      </c>
      <c r="E3" s="4" t="s">
        <v>2</v>
      </c>
    </row>
    <row r="4" spans="1:5" x14ac:dyDescent="0.35">
      <c r="A4" s="3">
        <v>1</v>
      </c>
      <c r="B4" s="3">
        <v>1500</v>
      </c>
      <c r="C4" s="7" t="s">
        <v>52</v>
      </c>
      <c r="D4" s="2" t="s">
        <v>70</v>
      </c>
      <c r="E4" s="2">
        <v>1438</v>
      </c>
    </row>
    <row r="5" spans="1:5" x14ac:dyDescent="0.35">
      <c r="A5" s="3">
        <v>2</v>
      </c>
      <c r="B5" s="3">
        <v>1250</v>
      </c>
      <c r="C5" s="7" t="s">
        <v>52</v>
      </c>
      <c r="D5" s="2" t="s">
        <v>71</v>
      </c>
      <c r="E5" s="2">
        <v>1313</v>
      </c>
    </row>
    <row r="6" spans="1:5" x14ac:dyDescent="0.35">
      <c r="A6" s="3">
        <v>3</v>
      </c>
      <c r="B6" s="3">
        <v>1000</v>
      </c>
      <c r="C6" s="7" t="s">
        <v>72</v>
      </c>
      <c r="D6" s="2" t="s">
        <v>73</v>
      </c>
      <c r="E6" s="2">
        <v>719</v>
      </c>
    </row>
    <row r="7" spans="1:5" x14ac:dyDescent="0.35">
      <c r="A7" s="3">
        <v>4</v>
      </c>
      <c r="B7" s="3">
        <v>750</v>
      </c>
      <c r="C7" s="7" t="s">
        <v>72</v>
      </c>
      <c r="D7" s="2" t="s">
        <v>74</v>
      </c>
      <c r="E7" s="2">
        <v>594</v>
      </c>
    </row>
    <row r="8" spans="1:5" x14ac:dyDescent="0.35">
      <c r="A8" s="3" t="s">
        <v>66</v>
      </c>
      <c r="B8" s="3">
        <v>600</v>
      </c>
      <c r="C8" s="7" t="s">
        <v>72</v>
      </c>
      <c r="D8" s="2" t="s">
        <v>75</v>
      </c>
      <c r="E8" s="2">
        <v>219</v>
      </c>
    </row>
    <row r="9" spans="1:5" x14ac:dyDescent="0.35">
      <c r="A9" s="3" t="s">
        <v>67</v>
      </c>
      <c r="B9" s="3">
        <v>500</v>
      </c>
      <c r="C9" s="7" t="s">
        <v>72</v>
      </c>
      <c r="D9" s="2" t="s">
        <v>76</v>
      </c>
      <c r="E9" s="2">
        <v>219</v>
      </c>
    </row>
    <row r="10" spans="1:5" x14ac:dyDescent="0.35">
      <c r="A10" s="3" t="s">
        <v>68</v>
      </c>
      <c r="B10" s="3">
        <v>400</v>
      </c>
      <c r="C10" s="7" t="s">
        <v>77</v>
      </c>
      <c r="D10" s="2" t="s">
        <v>78</v>
      </c>
      <c r="E10" s="2">
        <v>450</v>
      </c>
    </row>
    <row r="11" spans="1:5" x14ac:dyDescent="0.35">
      <c r="A11" s="3" t="s">
        <v>31</v>
      </c>
      <c r="B11" s="3" t="s">
        <v>31</v>
      </c>
      <c r="C11" s="7" t="s">
        <v>77</v>
      </c>
      <c r="D11" s="2" t="s">
        <v>79</v>
      </c>
      <c r="E11" s="2">
        <v>400</v>
      </c>
    </row>
    <row r="12" spans="1:5" x14ac:dyDescent="0.35">
      <c r="A12" s="3" t="s">
        <v>31</v>
      </c>
      <c r="B12" s="3" t="s">
        <v>31</v>
      </c>
      <c r="C12" s="7" t="s">
        <v>77</v>
      </c>
      <c r="D12" s="2" t="s">
        <v>80</v>
      </c>
      <c r="E12" s="2">
        <v>350</v>
      </c>
    </row>
    <row r="13" spans="1:5" x14ac:dyDescent="0.35">
      <c r="A13" s="3" t="s">
        <v>31</v>
      </c>
      <c r="B13" s="3" t="s">
        <v>31</v>
      </c>
      <c r="C13" s="7" t="s">
        <v>77</v>
      </c>
      <c r="D13" s="2" t="s">
        <v>51</v>
      </c>
      <c r="E13" s="2">
        <v>150</v>
      </c>
    </row>
    <row r="14" spans="1:5" x14ac:dyDescent="0.35">
      <c r="A14" s="3" t="s">
        <v>31</v>
      </c>
      <c r="B14" s="3" t="s">
        <v>31</v>
      </c>
      <c r="C14" s="7" t="s">
        <v>77</v>
      </c>
      <c r="D14" s="2" t="s">
        <v>81</v>
      </c>
      <c r="E14" s="2">
        <v>150</v>
      </c>
    </row>
  </sheetData>
  <mergeCells count="3">
    <mergeCell ref="A1:E1"/>
    <mergeCell ref="A2:B2"/>
    <mergeCell ref="C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62D7-C26D-43FC-A7E1-D12983203B30}">
  <dimension ref="A1:E6"/>
  <sheetViews>
    <sheetView rightToLeft="1" zoomScale="130" zoomScaleNormal="130" workbookViewId="0">
      <selection activeCell="D16" sqref="D16"/>
    </sheetView>
  </sheetViews>
  <sheetFormatPr defaultRowHeight="14.5" x14ac:dyDescent="0.35"/>
  <cols>
    <col min="1" max="1" width="13.90625" style="1" bestFit="1" customWidth="1"/>
    <col min="2" max="2" width="8.7265625" style="1"/>
    <col min="3" max="3" width="13.90625" style="8" bestFit="1" customWidth="1"/>
    <col min="4" max="4" width="24.453125" style="1" bestFit="1" customWidth="1"/>
    <col min="5" max="16384" width="8.7265625" style="1"/>
  </cols>
  <sheetData>
    <row r="1" spans="1:5" x14ac:dyDescent="0.35">
      <c r="A1" s="10" t="s">
        <v>83</v>
      </c>
      <c r="B1" s="10"/>
      <c r="C1" s="10"/>
      <c r="D1" s="10"/>
      <c r="E1" s="10"/>
    </row>
    <row r="2" spans="1:5" x14ac:dyDescent="0.35">
      <c r="A2" s="11" t="s">
        <v>4</v>
      </c>
      <c r="B2" s="11"/>
      <c r="C2" s="12" t="s">
        <v>6</v>
      </c>
      <c r="D2" s="13"/>
      <c r="E2" s="14"/>
    </row>
    <row r="3" spans="1:5" x14ac:dyDescent="0.35">
      <c r="A3" s="9" t="s">
        <v>1</v>
      </c>
      <c r="B3" s="9" t="s">
        <v>2</v>
      </c>
      <c r="C3" s="6" t="s">
        <v>1</v>
      </c>
      <c r="D3" s="4" t="s">
        <v>3</v>
      </c>
      <c r="E3" s="4" t="s">
        <v>2</v>
      </c>
    </row>
    <row r="4" spans="1:5" x14ac:dyDescent="0.35">
      <c r="A4" s="3">
        <v>1</v>
      </c>
      <c r="B4" s="3">
        <v>1000</v>
      </c>
      <c r="C4" s="7" t="s">
        <v>84</v>
      </c>
      <c r="D4" s="2" t="s">
        <v>86</v>
      </c>
      <c r="E4" s="2">
        <v>1000</v>
      </c>
    </row>
    <row r="5" spans="1:5" x14ac:dyDescent="0.35">
      <c r="A5" s="3">
        <v>2</v>
      </c>
      <c r="B5" s="3">
        <v>700</v>
      </c>
      <c r="C5" s="7" t="s">
        <v>69</v>
      </c>
      <c r="D5" s="2" t="s">
        <v>87</v>
      </c>
      <c r="E5" s="2">
        <v>600</v>
      </c>
    </row>
    <row r="6" spans="1:5" x14ac:dyDescent="0.35">
      <c r="A6" s="3">
        <v>3</v>
      </c>
      <c r="B6" s="3">
        <v>300</v>
      </c>
      <c r="C6" s="7" t="s">
        <v>85</v>
      </c>
      <c r="D6" s="2" t="s">
        <v>88</v>
      </c>
      <c r="E6" s="2">
        <v>300</v>
      </c>
    </row>
  </sheetData>
  <mergeCells count="3">
    <mergeCell ref="A1:E1"/>
    <mergeCell ref="A2:B2"/>
    <mergeCell ref="C2:E2"/>
  </mergeCells>
  <pageMargins left="0.7" right="0.7" top="0.75" bottom="0.75" header="0.3" footer="0.3"/>
  <pageSetup orientation="portrait" r:id="rId1"/>
  <ignoredErrors>
    <ignoredError sqref="C4:C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0B748-95DC-47ED-9BE8-90FB9CFE8781}">
  <dimension ref="A1:E20"/>
  <sheetViews>
    <sheetView rightToLeft="1" tabSelected="1" zoomScale="130" zoomScaleNormal="130" workbookViewId="0">
      <selection activeCell="F9" sqref="F9"/>
    </sheetView>
  </sheetViews>
  <sheetFormatPr defaultRowHeight="14.5" x14ac:dyDescent="0.35"/>
  <cols>
    <col min="1" max="1" width="13.90625" style="1" bestFit="1" customWidth="1"/>
    <col min="2" max="2" width="8.7265625" style="1"/>
    <col min="3" max="3" width="13.90625" style="8" bestFit="1" customWidth="1"/>
    <col min="4" max="4" width="12.453125" style="1" bestFit="1" customWidth="1"/>
    <col min="5" max="16384" width="8.7265625" style="1"/>
  </cols>
  <sheetData>
    <row r="1" spans="1:5" x14ac:dyDescent="0.35">
      <c r="A1" s="10" t="s">
        <v>89</v>
      </c>
      <c r="B1" s="10"/>
      <c r="C1" s="10"/>
      <c r="D1" s="10"/>
      <c r="E1" s="10"/>
    </row>
    <row r="2" spans="1:5" x14ac:dyDescent="0.35">
      <c r="A2" s="11" t="s">
        <v>4</v>
      </c>
      <c r="B2" s="11"/>
      <c r="C2" s="12" t="s">
        <v>6</v>
      </c>
      <c r="D2" s="13"/>
      <c r="E2" s="14"/>
    </row>
    <row r="3" spans="1:5" x14ac:dyDescent="0.35">
      <c r="A3" s="9" t="s">
        <v>1</v>
      </c>
      <c r="B3" s="9" t="s">
        <v>2</v>
      </c>
      <c r="C3" s="6" t="s">
        <v>1</v>
      </c>
      <c r="D3" s="4" t="s">
        <v>3</v>
      </c>
      <c r="E3" s="4" t="s">
        <v>2</v>
      </c>
    </row>
    <row r="4" spans="1:5" x14ac:dyDescent="0.35">
      <c r="A4" s="3">
        <v>1</v>
      </c>
      <c r="B4" s="3">
        <v>1000</v>
      </c>
      <c r="C4" s="7" t="s">
        <v>84</v>
      </c>
      <c r="D4" s="2" t="s">
        <v>73</v>
      </c>
      <c r="E4" s="2">
        <v>1000</v>
      </c>
    </row>
    <row r="5" spans="1:5" x14ac:dyDescent="0.35">
      <c r="A5" s="3">
        <v>2</v>
      </c>
      <c r="B5" s="3">
        <v>750</v>
      </c>
      <c r="C5" s="7" t="s">
        <v>90</v>
      </c>
      <c r="D5" s="2" t="s">
        <v>91</v>
      </c>
      <c r="E5" s="2">
        <v>584</v>
      </c>
    </row>
    <row r="6" spans="1:5" x14ac:dyDescent="0.35">
      <c r="A6" s="3">
        <v>3</v>
      </c>
      <c r="B6" s="3">
        <v>500</v>
      </c>
      <c r="C6" s="7" t="s">
        <v>90</v>
      </c>
      <c r="D6" s="2" t="s">
        <v>28</v>
      </c>
      <c r="E6" s="2">
        <v>459</v>
      </c>
    </row>
    <row r="7" spans="1:5" x14ac:dyDescent="0.35">
      <c r="A7" s="3" t="s">
        <v>66</v>
      </c>
      <c r="B7" s="3">
        <v>450</v>
      </c>
      <c r="C7" s="7" t="s">
        <v>90</v>
      </c>
      <c r="D7" s="2" t="s">
        <v>92</v>
      </c>
      <c r="E7" s="2">
        <v>209</v>
      </c>
    </row>
    <row r="8" spans="1:5" x14ac:dyDescent="0.35">
      <c r="A8" s="3" t="s">
        <v>67</v>
      </c>
      <c r="B8" s="3">
        <v>300</v>
      </c>
      <c r="C8" s="7" t="s">
        <v>93</v>
      </c>
      <c r="D8" s="2" t="s">
        <v>80</v>
      </c>
      <c r="E8" s="2">
        <v>450</v>
      </c>
    </row>
    <row r="9" spans="1:5" x14ac:dyDescent="0.35">
      <c r="A9" s="3" t="s">
        <v>31</v>
      </c>
      <c r="B9" s="3" t="s">
        <v>31</v>
      </c>
      <c r="C9" s="7" t="s">
        <v>94</v>
      </c>
      <c r="D9" s="2" t="s">
        <v>95</v>
      </c>
      <c r="E9" s="2">
        <v>225</v>
      </c>
    </row>
    <row r="10" spans="1:5" x14ac:dyDescent="0.35">
      <c r="A10" s="3" t="s">
        <v>31</v>
      </c>
      <c r="B10" s="3" t="s">
        <v>31</v>
      </c>
      <c r="C10" s="7" t="s">
        <v>94</v>
      </c>
      <c r="D10" s="2" t="s">
        <v>96</v>
      </c>
      <c r="E10" s="2">
        <v>75</v>
      </c>
    </row>
    <row r="11" spans="1:5" x14ac:dyDescent="0.35">
      <c r="A11" s="3" t="s">
        <v>31</v>
      </c>
      <c r="B11" s="3" t="s">
        <v>31</v>
      </c>
      <c r="C11" s="7" t="s">
        <v>97</v>
      </c>
      <c r="D11" s="2" t="s">
        <v>111</v>
      </c>
      <c r="E11" s="2" t="s">
        <v>107</v>
      </c>
    </row>
    <row r="12" spans="1:5" x14ac:dyDescent="0.35">
      <c r="A12" s="3" t="s">
        <v>31</v>
      </c>
      <c r="B12" s="3" t="s">
        <v>31</v>
      </c>
      <c r="C12" s="7" t="s">
        <v>98</v>
      </c>
      <c r="D12" s="2" t="s">
        <v>110</v>
      </c>
      <c r="E12" s="2" t="s">
        <v>107</v>
      </c>
    </row>
    <row r="13" spans="1:5" x14ac:dyDescent="0.35">
      <c r="A13" s="3" t="s">
        <v>31</v>
      </c>
      <c r="B13" s="3" t="s">
        <v>31</v>
      </c>
      <c r="C13" s="7" t="s">
        <v>99</v>
      </c>
      <c r="D13" s="2" t="s">
        <v>109</v>
      </c>
      <c r="E13" s="2" t="s">
        <v>107</v>
      </c>
    </row>
    <row r="14" spans="1:5" x14ac:dyDescent="0.35">
      <c r="A14" s="3" t="s">
        <v>31</v>
      </c>
      <c r="B14" s="3" t="s">
        <v>31</v>
      </c>
      <c r="C14" s="7" t="s">
        <v>14</v>
      </c>
      <c r="D14" s="2" t="s">
        <v>106</v>
      </c>
      <c r="E14" s="2" t="s">
        <v>107</v>
      </c>
    </row>
    <row r="15" spans="1:5" x14ac:dyDescent="0.35">
      <c r="A15" s="3" t="s">
        <v>31</v>
      </c>
      <c r="B15" s="3" t="s">
        <v>31</v>
      </c>
      <c r="C15" s="7" t="s">
        <v>100</v>
      </c>
      <c r="D15" s="2" t="s">
        <v>108</v>
      </c>
      <c r="E15" s="2" t="s">
        <v>107</v>
      </c>
    </row>
    <row r="16" spans="1:5" x14ac:dyDescent="0.35">
      <c r="A16" s="3" t="s">
        <v>31</v>
      </c>
      <c r="B16" s="3" t="s">
        <v>31</v>
      </c>
      <c r="C16" s="7" t="s">
        <v>101</v>
      </c>
      <c r="D16" s="2" t="s">
        <v>112</v>
      </c>
      <c r="E16" s="2" t="s">
        <v>107</v>
      </c>
    </row>
    <row r="17" spans="1:5" x14ac:dyDescent="0.35">
      <c r="A17" s="3" t="s">
        <v>31</v>
      </c>
      <c r="B17" s="3" t="s">
        <v>31</v>
      </c>
      <c r="C17" s="7" t="s">
        <v>102</v>
      </c>
      <c r="D17" s="2" t="s">
        <v>113</v>
      </c>
      <c r="E17" s="2" t="s">
        <v>107</v>
      </c>
    </row>
    <row r="18" spans="1:5" x14ac:dyDescent="0.35">
      <c r="A18" s="3" t="s">
        <v>31</v>
      </c>
      <c r="B18" s="3" t="s">
        <v>31</v>
      </c>
      <c r="C18" s="7" t="s">
        <v>103</v>
      </c>
      <c r="D18" s="2" t="s">
        <v>115</v>
      </c>
      <c r="E18" s="2" t="s">
        <v>107</v>
      </c>
    </row>
    <row r="19" spans="1:5" x14ac:dyDescent="0.35">
      <c r="A19" s="3" t="s">
        <v>31</v>
      </c>
      <c r="B19" s="3" t="s">
        <v>31</v>
      </c>
      <c r="C19" s="7" t="s">
        <v>104</v>
      </c>
      <c r="D19" s="2" t="s">
        <v>114</v>
      </c>
      <c r="E19" s="2" t="s">
        <v>107</v>
      </c>
    </row>
    <row r="20" spans="1:5" x14ac:dyDescent="0.35">
      <c r="A20" s="3" t="s">
        <v>31</v>
      </c>
      <c r="B20" s="3" t="s">
        <v>31</v>
      </c>
      <c r="C20" s="7" t="s">
        <v>105</v>
      </c>
      <c r="D20" s="2" t="s">
        <v>96</v>
      </c>
      <c r="E20" s="2" t="s">
        <v>107</v>
      </c>
    </row>
  </sheetData>
  <mergeCells count="3">
    <mergeCell ref="A1:E1"/>
    <mergeCell ref="A2:B2"/>
    <mergeCell ref="C2:E2"/>
  </mergeCells>
  <pageMargins left="0.7" right="0.7" top="0.75" bottom="0.75" header="0.3" footer="0.3"/>
  <pageSetup orientation="portrait" r:id="rId1"/>
  <ignoredErrors>
    <ignoredError sqref="C4: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מהיר ראשית</vt:lpstr>
      <vt:lpstr>מהיר משנית</vt:lpstr>
      <vt:lpstr>מהיר שלישית</vt:lpstr>
      <vt:lpstr>בזק סיכום</vt:lpstr>
      <vt:lpstr>מהיר עד 18</vt:lpstr>
      <vt:lpstr>שוודי עד 18</vt:lpstr>
      <vt:lpstr>בזק עד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Erel Avineri</dc:creator>
  <cp:lastModifiedBy>Paz Avineri</cp:lastModifiedBy>
  <dcterms:created xsi:type="dcterms:W3CDTF">2015-06-05T18:17:20Z</dcterms:created>
  <dcterms:modified xsi:type="dcterms:W3CDTF">2025-10-13T11:52:49Z</dcterms:modified>
</cp:coreProperties>
</file>